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600" windowHeight="6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1" i="1"/>
  <c r="L31"/>
  <c r="K31" l="1"/>
  <c r="I10" l="1"/>
  <c r="K10" s="1"/>
  <c r="L10" s="1"/>
  <c r="I11"/>
  <c r="K11" s="1"/>
  <c r="L11" s="1"/>
  <c r="I13"/>
  <c r="K13" s="1"/>
  <c r="L13" s="1"/>
  <c r="I14"/>
  <c r="K14" s="1"/>
  <c r="L14" s="1"/>
  <c r="I15"/>
  <c r="K15" s="1"/>
  <c r="L15" s="1"/>
  <c r="I18"/>
  <c r="K18" s="1"/>
  <c r="L18" s="1"/>
  <c r="I19"/>
  <c r="K19" s="1"/>
  <c r="L19" s="1"/>
  <c r="I21"/>
  <c r="K21" s="1"/>
  <c r="L21" s="1"/>
  <c r="I22"/>
  <c r="K22" s="1"/>
  <c r="L22" s="1"/>
  <c r="I23"/>
  <c r="K23" s="1"/>
  <c r="L23" s="1"/>
  <c r="I24"/>
  <c r="K24" s="1"/>
  <c r="L24" s="1"/>
  <c r="I25"/>
  <c r="K25" s="1"/>
  <c r="L25" s="1"/>
  <c r="I26"/>
  <c r="K26" s="1"/>
  <c r="L26" s="1"/>
  <c r="I27"/>
  <c r="K27" s="1"/>
  <c r="L27" s="1"/>
  <c r="I28"/>
  <c r="K28" s="1"/>
  <c r="L28" s="1"/>
  <c r="I29"/>
  <c r="K29" s="1"/>
  <c r="L29" s="1"/>
  <c r="I30"/>
  <c r="K30" s="1"/>
  <c r="L30" s="1"/>
  <c r="I32"/>
  <c r="K32" s="1"/>
  <c r="L32" s="1"/>
  <c r="I34"/>
  <c r="K34" s="1"/>
  <c r="L34" s="1"/>
  <c r="I35"/>
  <c r="K35" s="1"/>
  <c r="L35" s="1"/>
  <c r="I36"/>
  <c r="K36" s="1"/>
  <c r="L36" s="1"/>
  <c r="I37"/>
  <c r="K37" s="1"/>
  <c r="L37" s="1"/>
  <c r="I38"/>
  <c r="K38" s="1"/>
  <c r="L38" s="1"/>
  <c r="I39"/>
  <c r="K39" s="1"/>
  <c r="L39" s="1"/>
  <c r="I40"/>
  <c r="K40" s="1"/>
  <c r="L40" s="1"/>
  <c r="I43" l="1"/>
  <c r="K43" s="1"/>
  <c r="L43"/>
  <c r="I42"/>
  <c r="K42" s="1"/>
  <c r="L42"/>
  <c r="I41"/>
  <c r="K41" s="1"/>
  <c r="L41"/>
  <c r="I33"/>
  <c r="K33" s="1"/>
  <c r="L33" s="1"/>
  <c r="I20"/>
  <c r="K20" s="1"/>
  <c r="L20"/>
  <c r="I17"/>
  <c r="K17" s="1"/>
  <c r="L17"/>
  <c r="I16"/>
  <c r="K16" s="1"/>
  <c r="L16" s="1"/>
  <c r="I12"/>
  <c r="K12" s="1"/>
  <c r="L12" s="1"/>
</calcChain>
</file>

<file path=xl/sharedStrings.xml><?xml version="1.0" encoding="utf-8"?>
<sst xmlns="http://schemas.openxmlformats.org/spreadsheetml/2006/main" count="55" uniqueCount="54">
  <si>
    <t>NILAI AKHIR ENTREPRENEURSHIP</t>
  </si>
  <si>
    <t>SEMESTER GENAP 2011/2012</t>
  </si>
  <si>
    <t>NO</t>
  </si>
  <si>
    <t>NIM &amp; NAMA MAHASISWA</t>
  </si>
  <si>
    <t>QUIZ</t>
  </si>
  <si>
    <t>TUGAS</t>
  </si>
  <si>
    <t>UTS</t>
  </si>
  <si>
    <t>UAS</t>
  </si>
  <si>
    <t>NILAI</t>
  </si>
  <si>
    <t>INDEX</t>
  </si>
  <si>
    <t>I</t>
  </si>
  <si>
    <t>II</t>
  </si>
  <si>
    <t>RATA2</t>
  </si>
  <si>
    <t>AKHIR</t>
  </si>
  <si>
    <t>PRAMESTA DWI PUTRA</t>
  </si>
  <si>
    <t>PANJI KUSUMA WARDANI</t>
  </si>
  <si>
    <t>SISCA SUJANA</t>
  </si>
  <si>
    <t>HARRY PURNAMA</t>
  </si>
  <si>
    <t>ERICK HERMAWAN</t>
  </si>
  <si>
    <t>MUHAMAD AUDI PERKASA</t>
  </si>
  <si>
    <t>SURIANA LIMBONG</t>
  </si>
  <si>
    <t>RONALD IRAWAN</t>
  </si>
  <si>
    <t>DANDY RAMDANI</t>
  </si>
  <si>
    <t>AHMAD LAONG NASUTION</t>
  </si>
  <si>
    <t>DEWI ASTUTI</t>
  </si>
  <si>
    <t>SATA  ASWEL PUTRA</t>
  </si>
  <si>
    <t>EKO YULIANTO</t>
  </si>
  <si>
    <t>AGUS KUSWARA</t>
  </si>
  <si>
    <t>MITA ZAKIYYAH NURUL AINI</t>
  </si>
  <si>
    <t>YOGI AGUNG RAHMAT</t>
  </si>
  <si>
    <t>ENDRA MAWARDI</t>
  </si>
  <si>
    <t>HAFIZ FADHLAN</t>
  </si>
  <si>
    <t>ANDI ANDRIANA</t>
  </si>
  <si>
    <t>IMLIHATUN MALIKHAH</t>
  </si>
  <si>
    <t>BETA IMELDA OKTAVIANI</t>
  </si>
  <si>
    <t>DANI WAHYUDI</t>
  </si>
  <si>
    <t>VELLY FORLAN  SALMON</t>
  </si>
  <si>
    <t>TRIONO</t>
  </si>
  <si>
    <t>BOBBY ANGGA KUSUMAH</t>
  </si>
  <si>
    <t>ANDRY FAUZY</t>
  </si>
  <si>
    <t>ALFIAN MAHARIA</t>
  </si>
  <si>
    <t>MUHAMAD NAWAWI</t>
  </si>
  <si>
    <t>GELAR NURSIWAN</t>
  </si>
  <si>
    <t>BUDI HARYONO DHINATA</t>
  </si>
  <si>
    <t>INDRA S. N.</t>
  </si>
  <si>
    <t>DEBUT MEDIO OKTA MUSTARI</t>
  </si>
  <si>
    <t>ARI RUSHAN FIKRI</t>
  </si>
  <si>
    <t>HANI MEYLANI MURTIE</t>
  </si>
  <si>
    <t>KELAS : SISTEM INFORMASI-16</t>
  </si>
  <si>
    <t>Bandung, 7 Agustus 2012</t>
  </si>
  <si>
    <t>Dosen,</t>
  </si>
  <si>
    <t>Dr. Ir. Eddy Soeryanto Soegoto</t>
  </si>
  <si>
    <t>NIP. 4127 70 001</t>
  </si>
  <si>
    <t>BONUS HADIR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</si>
</sst>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b/>
      <sz val="9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" fontId="9" fillId="0" borderId="1" xfId="0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Zeros="0" tabSelected="1" topLeftCell="A34" workbookViewId="0">
      <selection activeCell="D42" sqref="D42:L42"/>
    </sheetView>
  </sheetViews>
  <sheetFormatPr defaultRowHeight="15"/>
  <cols>
    <col min="1" max="1" width="4.5703125" customWidth="1"/>
    <col min="2" max="2" width="9.85546875" customWidth="1"/>
    <col min="3" max="3" width="24.42578125" bestFit="1" customWidth="1"/>
    <col min="4" max="9" width="6.5703125" customWidth="1"/>
    <col min="10" max="10" width="7.5703125" bestFit="1" customWidth="1"/>
    <col min="11" max="11" width="8.7109375" customWidth="1"/>
    <col min="12" max="12" width="8.28515625" customWidth="1"/>
    <col min="13" max="13" width="2.42578125" customWidth="1"/>
    <col min="256" max="256" width="4.5703125" customWidth="1"/>
    <col min="257" max="257" width="9.85546875" customWidth="1"/>
    <col min="258" max="258" width="24.42578125" bestFit="1" customWidth="1"/>
    <col min="259" max="259" width="10.85546875" customWidth="1"/>
    <col min="260" max="265" width="6.5703125" customWidth="1"/>
    <col min="266" max="266" width="7.5703125" bestFit="1" customWidth="1"/>
    <col min="267" max="267" width="8.7109375" customWidth="1"/>
    <col min="268" max="268" width="8.28515625" customWidth="1"/>
    <col min="269" max="269" width="2.42578125" customWidth="1"/>
    <col min="512" max="512" width="4.5703125" customWidth="1"/>
    <col min="513" max="513" width="9.85546875" customWidth="1"/>
    <col min="514" max="514" width="24.42578125" bestFit="1" customWidth="1"/>
    <col min="515" max="515" width="10.85546875" customWidth="1"/>
    <col min="516" max="521" width="6.5703125" customWidth="1"/>
    <col min="522" max="522" width="7.5703125" bestFit="1" customWidth="1"/>
    <col min="523" max="523" width="8.7109375" customWidth="1"/>
    <col min="524" max="524" width="8.28515625" customWidth="1"/>
    <col min="525" max="525" width="2.42578125" customWidth="1"/>
    <col min="768" max="768" width="4.5703125" customWidth="1"/>
    <col min="769" max="769" width="9.85546875" customWidth="1"/>
    <col min="770" max="770" width="24.42578125" bestFit="1" customWidth="1"/>
    <col min="771" max="771" width="10.85546875" customWidth="1"/>
    <col min="772" max="777" width="6.5703125" customWidth="1"/>
    <col min="778" max="778" width="7.5703125" bestFit="1" customWidth="1"/>
    <col min="779" max="779" width="8.7109375" customWidth="1"/>
    <col min="780" max="780" width="8.28515625" customWidth="1"/>
    <col min="781" max="781" width="2.42578125" customWidth="1"/>
    <col min="1024" max="1024" width="4.5703125" customWidth="1"/>
    <col min="1025" max="1025" width="9.85546875" customWidth="1"/>
    <col min="1026" max="1026" width="24.42578125" bestFit="1" customWidth="1"/>
    <col min="1027" max="1027" width="10.85546875" customWidth="1"/>
    <col min="1028" max="1033" width="6.5703125" customWidth="1"/>
    <col min="1034" max="1034" width="7.5703125" bestFit="1" customWidth="1"/>
    <col min="1035" max="1035" width="8.7109375" customWidth="1"/>
    <col min="1036" max="1036" width="8.28515625" customWidth="1"/>
    <col min="1037" max="1037" width="2.42578125" customWidth="1"/>
    <col min="1280" max="1280" width="4.5703125" customWidth="1"/>
    <col min="1281" max="1281" width="9.85546875" customWidth="1"/>
    <col min="1282" max="1282" width="24.42578125" bestFit="1" customWidth="1"/>
    <col min="1283" max="1283" width="10.85546875" customWidth="1"/>
    <col min="1284" max="1289" width="6.5703125" customWidth="1"/>
    <col min="1290" max="1290" width="7.5703125" bestFit="1" customWidth="1"/>
    <col min="1291" max="1291" width="8.7109375" customWidth="1"/>
    <col min="1292" max="1292" width="8.28515625" customWidth="1"/>
    <col min="1293" max="1293" width="2.42578125" customWidth="1"/>
    <col min="1536" max="1536" width="4.5703125" customWidth="1"/>
    <col min="1537" max="1537" width="9.85546875" customWidth="1"/>
    <col min="1538" max="1538" width="24.42578125" bestFit="1" customWidth="1"/>
    <col min="1539" max="1539" width="10.85546875" customWidth="1"/>
    <col min="1540" max="1545" width="6.5703125" customWidth="1"/>
    <col min="1546" max="1546" width="7.5703125" bestFit="1" customWidth="1"/>
    <col min="1547" max="1547" width="8.7109375" customWidth="1"/>
    <col min="1548" max="1548" width="8.28515625" customWidth="1"/>
    <col min="1549" max="1549" width="2.42578125" customWidth="1"/>
    <col min="1792" max="1792" width="4.5703125" customWidth="1"/>
    <col min="1793" max="1793" width="9.85546875" customWidth="1"/>
    <col min="1794" max="1794" width="24.42578125" bestFit="1" customWidth="1"/>
    <col min="1795" max="1795" width="10.85546875" customWidth="1"/>
    <col min="1796" max="1801" width="6.5703125" customWidth="1"/>
    <col min="1802" max="1802" width="7.5703125" bestFit="1" customWidth="1"/>
    <col min="1803" max="1803" width="8.7109375" customWidth="1"/>
    <col min="1804" max="1804" width="8.28515625" customWidth="1"/>
    <col min="1805" max="1805" width="2.42578125" customWidth="1"/>
    <col min="2048" max="2048" width="4.5703125" customWidth="1"/>
    <col min="2049" max="2049" width="9.85546875" customWidth="1"/>
    <col min="2050" max="2050" width="24.42578125" bestFit="1" customWidth="1"/>
    <col min="2051" max="2051" width="10.85546875" customWidth="1"/>
    <col min="2052" max="2057" width="6.5703125" customWidth="1"/>
    <col min="2058" max="2058" width="7.5703125" bestFit="1" customWidth="1"/>
    <col min="2059" max="2059" width="8.7109375" customWidth="1"/>
    <col min="2060" max="2060" width="8.28515625" customWidth="1"/>
    <col min="2061" max="2061" width="2.42578125" customWidth="1"/>
    <col min="2304" max="2304" width="4.5703125" customWidth="1"/>
    <col min="2305" max="2305" width="9.85546875" customWidth="1"/>
    <col min="2306" max="2306" width="24.42578125" bestFit="1" customWidth="1"/>
    <col min="2307" max="2307" width="10.85546875" customWidth="1"/>
    <col min="2308" max="2313" width="6.5703125" customWidth="1"/>
    <col min="2314" max="2314" width="7.5703125" bestFit="1" customWidth="1"/>
    <col min="2315" max="2315" width="8.7109375" customWidth="1"/>
    <col min="2316" max="2316" width="8.28515625" customWidth="1"/>
    <col min="2317" max="2317" width="2.42578125" customWidth="1"/>
    <col min="2560" max="2560" width="4.5703125" customWidth="1"/>
    <col min="2561" max="2561" width="9.85546875" customWidth="1"/>
    <col min="2562" max="2562" width="24.42578125" bestFit="1" customWidth="1"/>
    <col min="2563" max="2563" width="10.85546875" customWidth="1"/>
    <col min="2564" max="2569" width="6.5703125" customWidth="1"/>
    <col min="2570" max="2570" width="7.5703125" bestFit="1" customWidth="1"/>
    <col min="2571" max="2571" width="8.7109375" customWidth="1"/>
    <col min="2572" max="2572" width="8.28515625" customWidth="1"/>
    <col min="2573" max="2573" width="2.42578125" customWidth="1"/>
    <col min="2816" max="2816" width="4.5703125" customWidth="1"/>
    <col min="2817" max="2817" width="9.85546875" customWidth="1"/>
    <col min="2818" max="2818" width="24.42578125" bestFit="1" customWidth="1"/>
    <col min="2819" max="2819" width="10.85546875" customWidth="1"/>
    <col min="2820" max="2825" width="6.5703125" customWidth="1"/>
    <col min="2826" max="2826" width="7.5703125" bestFit="1" customWidth="1"/>
    <col min="2827" max="2827" width="8.7109375" customWidth="1"/>
    <col min="2828" max="2828" width="8.28515625" customWidth="1"/>
    <col min="2829" max="2829" width="2.42578125" customWidth="1"/>
    <col min="3072" max="3072" width="4.5703125" customWidth="1"/>
    <col min="3073" max="3073" width="9.85546875" customWidth="1"/>
    <col min="3074" max="3074" width="24.42578125" bestFit="1" customWidth="1"/>
    <col min="3075" max="3075" width="10.85546875" customWidth="1"/>
    <col min="3076" max="3081" width="6.5703125" customWidth="1"/>
    <col min="3082" max="3082" width="7.5703125" bestFit="1" customWidth="1"/>
    <col min="3083" max="3083" width="8.7109375" customWidth="1"/>
    <col min="3084" max="3084" width="8.28515625" customWidth="1"/>
    <col min="3085" max="3085" width="2.42578125" customWidth="1"/>
    <col min="3328" max="3328" width="4.5703125" customWidth="1"/>
    <col min="3329" max="3329" width="9.85546875" customWidth="1"/>
    <col min="3330" max="3330" width="24.42578125" bestFit="1" customWidth="1"/>
    <col min="3331" max="3331" width="10.85546875" customWidth="1"/>
    <col min="3332" max="3337" width="6.5703125" customWidth="1"/>
    <col min="3338" max="3338" width="7.5703125" bestFit="1" customWidth="1"/>
    <col min="3339" max="3339" width="8.7109375" customWidth="1"/>
    <col min="3340" max="3340" width="8.28515625" customWidth="1"/>
    <col min="3341" max="3341" width="2.42578125" customWidth="1"/>
    <col min="3584" max="3584" width="4.5703125" customWidth="1"/>
    <col min="3585" max="3585" width="9.85546875" customWidth="1"/>
    <col min="3586" max="3586" width="24.42578125" bestFit="1" customWidth="1"/>
    <col min="3587" max="3587" width="10.85546875" customWidth="1"/>
    <col min="3588" max="3593" width="6.5703125" customWidth="1"/>
    <col min="3594" max="3594" width="7.5703125" bestFit="1" customWidth="1"/>
    <col min="3595" max="3595" width="8.7109375" customWidth="1"/>
    <col min="3596" max="3596" width="8.28515625" customWidth="1"/>
    <col min="3597" max="3597" width="2.42578125" customWidth="1"/>
    <col min="3840" max="3840" width="4.5703125" customWidth="1"/>
    <col min="3841" max="3841" width="9.85546875" customWidth="1"/>
    <col min="3842" max="3842" width="24.42578125" bestFit="1" customWidth="1"/>
    <col min="3843" max="3843" width="10.85546875" customWidth="1"/>
    <col min="3844" max="3849" width="6.5703125" customWidth="1"/>
    <col min="3850" max="3850" width="7.5703125" bestFit="1" customWidth="1"/>
    <col min="3851" max="3851" width="8.7109375" customWidth="1"/>
    <col min="3852" max="3852" width="8.28515625" customWidth="1"/>
    <col min="3853" max="3853" width="2.42578125" customWidth="1"/>
    <col min="4096" max="4096" width="4.5703125" customWidth="1"/>
    <col min="4097" max="4097" width="9.85546875" customWidth="1"/>
    <col min="4098" max="4098" width="24.42578125" bestFit="1" customWidth="1"/>
    <col min="4099" max="4099" width="10.85546875" customWidth="1"/>
    <col min="4100" max="4105" width="6.5703125" customWidth="1"/>
    <col min="4106" max="4106" width="7.5703125" bestFit="1" customWidth="1"/>
    <col min="4107" max="4107" width="8.7109375" customWidth="1"/>
    <col min="4108" max="4108" width="8.28515625" customWidth="1"/>
    <col min="4109" max="4109" width="2.42578125" customWidth="1"/>
    <col min="4352" max="4352" width="4.5703125" customWidth="1"/>
    <col min="4353" max="4353" width="9.85546875" customWidth="1"/>
    <col min="4354" max="4354" width="24.42578125" bestFit="1" customWidth="1"/>
    <col min="4355" max="4355" width="10.85546875" customWidth="1"/>
    <col min="4356" max="4361" width="6.5703125" customWidth="1"/>
    <col min="4362" max="4362" width="7.5703125" bestFit="1" customWidth="1"/>
    <col min="4363" max="4363" width="8.7109375" customWidth="1"/>
    <col min="4364" max="4364" width="8.28515625" customWidth="1"/>
    <col min="4365" max="4365" width="2.42578125" customWidth="1"/>
    <col min="4608" max="4608" width="4.5703125" customWidth="1"/>
    <col min="4609" max="4609" width="9.85546875" customWidth="1"/>
    <col min="4610" max="4610" width="24.42578125" bestFit="1" customWidth="1"/>
    <col min="4611" max="4611" width="10.85546875" customWidth="1"/>
    <col min="4612" max="4617" width="6.5703125" customWidth="1"/>
    <col min="4618" max="4618" width="7.5703125" bestFit="1" customWidth="1"/>
    <col min="4619" max="4619" width="8.7109375" customWidth="1"/>
    <col min="4620" max="4620" width="8.28515625" customWidth="1"/>
    <col min="4621" max="4621" width="2.42578125" customWidth="1"/>
    <col min="4864" max="4864" width="4.5703125" customWidth="1"/>
    <col min="4865" max="4865" width="9.85546875" customWidth="1"/>
    <col min="4866" max="4866" width="24.42578125" bestFit="1" customWidth="1"/>
    <col min="4867" max="4867" width="10.85546875" customWidth="1"/>
    <col min="4868" max="4873" width="6.5703125" customWidth="1"/>
    <col min="4874" max="4874" width="7.5703125" bestFit="1" customWidth="1"/>
    <col min="4875" max="4875" width="8.7109375" customWidth="1"/>
    <col min="4876" max="4876" width="8.28515625" customWidth="1"/>
    <col min="4877" max="4877" width="2.42578125" customWidth="1"/>
    <col min="5120" max="5120" width="4.5703125" customWidth="1"/>
    <col min="5121" max="5121" width="9.85546875" customWidth="1"/>
    <col min="5122" max="5122" width="24.42578125" bestFit="1" customWidth="1"/>
    <col min="5123" max="5123" width="10.85546875" customWidth="1"/>
    <col min="5124" max="5129" width="6.5703125" customWidth="1"/>
    <col min="5130" max="5130" width="7.5703125" bestFit="1" customWidth="1"/>
    <col min="5131" max="5131" width="8.7109375" customWidth="1"/>
    <col min="5132" max="5132" width="8.28515625" customWidth="1"/>
    <col min="5133" max="5133" width="2.42578125" customWidth="1"/>
    <col min="5376" max="5376" width="4.5703125" customWidth="1"/>
    <col min="5377" max="5377" width="9.85546875" customWidth="1"/>
    <col min="5378" max="5378" width="24.42578125" bestFit="1" customWidth="1"/>
    <col min="5379" max="5379" width="10.85546875" customWidth="1"/>
    <col min="5380" max="5385" width="6.5703125" customWidth="1"/>
    <col min="5386" max="5386" width="7.5703125" bestFit="1" customWidth="1"/>
    <col min="5387" max="5387" width="8.7109375" customWidth="1"/>
    <col min="5388" max="5388" width="8.28515625" customWidth="1"/>
    <col min="5389" max="5389" width="2.42578125" customWidth="1"/>
    <col min="5632" max="5632" width="4.5703125" customWidth="1"/>
    <col min="5633" max="5633" width="9.85546875" customWidth="1"/>
    <col min="5634" max="5634" width="24.42578125" bestFit="1" customWidth="1"/>
    <col min="5635" max="5635" width="10.85546875" customWidth="1"/>
    <col min="5636" max="5641" width="6.5703125" customWidth="1"/>
    <col min="5642" max="5642" width="7.5703125" bestFit="1" customWidth="1"/>
    <col min="5643" max="5643" width="8.7109375" customWidth="1"/>
    <col min="5644" max="5644" width="8.28515625" customWidth="1"/>
    <col min="5645" max="5645" width="2.42578125" customWidth="1"/>
    <col min="5888" max="5888" width="4.5703125" customWidth="1"/>
    <col min="5889" max="5889" width="9.85546875" customWidth="1"/>
    <col min="5890" max="5890" width="24.42578125" bestFit="1" customWidth="1"/>
    <col min="5891" max="5891" width="10.85546875" customWidth="1"/>
    <col min="5892" max="5897" width="6.5703125" customWidth="1"/>
    <col min="5898" max="5898" width="7.5703125" bestFit="1" customWidth="1"/>
    <col min="5899" max="5899" width="8.7109375" customWidth="1"/>
    <col min="5900" max="5900" width="8.28515625" customWidth="1"/>
    <col min="5901" max="5901" width="2.42578125" customWidth="1"/>
    <col min="6144" max="6144" width="4.5703125" customWidth="1"/>
    <col min="6145" max="6145" width="9.85546875" customWidth="1"/>
    <col min="6146" max="6146" width="24.42578125" bestFit="1" customWidth="1"/>
    <col min="6147" max="6147" width="10.85546875" customWidth="1"/>
    <col min="6148" max="6153" width="6.5703125" customWidth="1"/>
    <col min="6154" max="6154" width="7.5703125" bestFit="1" customWidth="1"/>
    <col min="6155" max="6155" width="8.7109375" customWidth="1"/>
    <col min="6156" max="6156" width="8.28515625" customWidth="1"/>
    <col min="6157" max="6157" width="2.42578125" customWidth="1"/>
    <col min="6400" max="6400" width="4.5703125" customWidth="1"/>
    <col min="6401" max="6401" width="9.85546875" customWidth="1"/>
    <col min="6402" max="6402" width="24.42578125" bestFit="1" customWidth="1"/>
    <col min="6403" max="6403" width="10.85546875" customWidth="1"/>
    <col min="6404" max="6409" width="6.5703125" customWidth="1"/>
    <col min="6410" max="6410" width="7.5703125" bestFit="1" customWidth="1"/>
    <col min="6411" max="6411" width="8.7109375" customWidth="1"/>
    <col min="6412" max="6412" width="8.28515625" customWidth="1"/>
    <col min="6413" max="6413" width="2.42578125" customWidth="1"/>
    <col min="6656" max="6656" width="4.5703125" customWidth="1"/>
    <col min="6657" max="6657" width="9.85546875" customWidth="1"/>
    <col min="6658" max="6658" width="24.42578125" bestFit="1" customWidth="1"/>
    <col min="6659" max="6659" width="10.85546875" customWidth="1"/>
    <col min="6660" max="6665" width="6.5703125" customWidth="1"/>
    <col min="6666" max="6666" width="7.5703125" bestFit="1" customWidth="1"/>
    <col min="6667" max="6667" width="8.7109375" customWidth="1"/>
    <col min="6668" max="6668" width="8.28515625" customWidth="1"/>
    <col min="6669" max="6669" width="2.42578125" customWidth="1"/>
    <col min="6912" max="6912" width="4.5703125" customWidth="1"/>
    <col min="6913" max="6913" width="9.85546875" customWidth="1"/>
    <col min="6914" max="6914" width="24.42578125" bestFit="1" customWidth="1"/>
    <col min="6915" max="6915" width="10.85546875" customWidth="1"/>
    <col min="6916" max="6921" width="6.5703125" customWidth="1"/>
    <col min="6922" max="6922" width="7.5703125" bestFit="1" customWidth="1"/>
    <col min="6923" max="6923" width="8.7109375" customWidth="1"/>
    <col min="6924" max="6924" width="8.28515625" customWidth="1"/>
    <col min="6925" max="6925" width="2.42578125" customWidth="1"/>
    <col min="7168" max="7168" width="4.5703125" customWidth="1"/>
    <col min="7169" max="7169" width="9.85546875" customWidth="1"/>
    <col min="7170" max="7170" width="24.42578125" bestFit="1" customWidth="1"/>
    <col min="7171" max="7171" width="10.85546875" customWidth="1"/>
    <col min="7172" max="7177" width="6.5703125" customWidth="1"/>
    <col min="7178" max="7178" width="7.5703125" bestFit="1" customWidth="1"/>
    <col min="7179" max="7179" width="8.7109375" customWidth="1"/>
    <col min="7180" max="7180" width="8.28515625" customWidth="1"/>
    <col min="7181" max="7181" width="2.42578125" customWidth="1"/>
    <col min="7424" max="7424" width="4.5703125" customWidth="1"/>
    <col min="7425" max="7425" width="9.85546875" customWidth="1"/>
    <col min="7426" max="7426" width="24.42578125" bestFit="1" customWidth="1"/>
    <col min="7427" max="7427" width="10.85546875" customWidth="1"/>
    <col min="7428" max="7433" width="6.5703125" customWidth="1"/>
    <col min="7434" max="7434" width="7.5703125" bestFit="1" customWidth="1"/>
    <col min="7435" max="7435" width="8.7109375" customWidth="1"/>
    <col min="7436" max="7436" width="8.28515625" customWidth="1"/>
    <col min="7437" max="7437" width="2.42578125" customWidth="1"/>
    <col min="7680" max="7680" width="4.5703125" customWidth="1"/>
    <col min="7681" max="7681" width="9.85546875" customWidth="1"/>
    <col min="7682" max="7682" width="24.42578125" bestFit="1" customWidth="1"/>
    <col min="7683" max="7683" width="10.85546875" customWidth="1"/>
    <col min="7684" max="7689" width="6.5703125" customWidth="1"/>
    <col min="7690" max="7690" width="7.5703125" bestFit="1" customWidth="1"/>
    <col min="7691" max="7691" width="8.7109375" customWidth="1"/>
    <col min="7692" max="7692" width="8.28515625" customWidth="1"/>
    <col min="7693" max="7693" width="2.42578125" customWidth="1"/>
    <col min="7936" max="7936" width="4.5703125" customWidth="1"/>
    <col min="7937" max="7937" width="9.85546875" customWidth="1"/>
    <col min="7938" max="7938" width="24.42578125" bestFit="1" customWidth="1"/>
    <col min="7939" max="7939" width="10.85546875" customWidth="1"/>
    <col min="7940" max="7945" width="6.5703125" customWidth="1"/>
    <col min="7946" max="7946" width="7.5703125" bestFit="1" customWidth="1"/>
    <col min="7947" max="7947" width="8.7109375" customWidth="1"/>
    <col min="7948" max="7948" width="8.28515625" customWidth="1"/>
    <col min="7949" max="7949" width="2.42578125" customWidth="1"/>
    <col min="8192" max="8192" width="4.5703125" customWidth="1"/>
    <col min="8193" max="8193" width="9.85546875" customWidth="1"/>
    <col min="8194" max="8194" width="24.42578125" bestFit="1" customWidth="1"/>
    <col min="8195" max="8195" width="10.85546875" customWidth="1"/>
    <col min="8196" max="8201" width="6.5703125" customWidth="1"/>
    <col min="8202" max="8202" width="7.5703125" bestFit="1" customWidth="1"/>
    <col min="8203" max="8203" width="8.7109375" customWidth="1"/>
    <col min="8204" max="8204" width="8.28515625" customWidth="1"/>
    <col min="8205" max="8205" width="2.42578125" customWidth="1"/>
    <col min="8448" max="8448" width="4.5703125" customWidth="1"/>
    <col min="8449" max="8449" width="9.85546875" customWidth="1"/>
    <col min="8450" max="8450" width="24.42578125" bestFit="1" customWidth="1"/>
    <col min="8451" max="8451" width="10.85546875" customWidth="1"/>
    <col min="8452" max="8457" width="6.5703125" customWidth="1"/>
    <col min="8458" max="8458" width="7.5703125" bestFit="1" customWidth="1"/>
    <col min="8459" max="8459" width="8.7109375" customWidth="1"/>
    <col min="8460" max="8460" width="8.28515625" customWidth="1"/>
    <col min="8461" max="8461" width="2.42578125" customWidth="1"/>
    <col min="8704" max="8704" width="4.5703125" customWidth="1"/>
    <col min="8705" max="8705" width="9.85546875" customWidth="1"/>
    <col min="8706" max="8706" width="24.42578125" bestFit="1" customWidth="1"/>
    <col min="8707" max="8707" width="10.85546875" customWidth="1"/>
    <col min="8708" max="8713" width="6.5703125" customWidth="1"/>
    <col min="8714" max="8714" width="7.5703125" bestFit="1" customWidth="1"/>
    <col min="8715" max="8715" width="8.7109375" customWidth="1"/>
    <col min="8716" max="8716" width="8.28515625" customWidth="1"/>
    <col min="8717" max="8717" width="2.42578125" customWidth="1"/>
    <col min="8960" max="8960" width="4.5703125" customWidth="1"/>
    <col min="8961" max="8961" width="9.85546875" customWidth="1"/>
    <col min="8962" max="8962" width="24.42578125" bestFit="1" customWidth="1"/>
    <col min="8963" max="8963" width="10.85546875" customWidth="1"/>
    <col min="8964" max="8969" width="6.5703125" customWidth="1"/>
    <col min="8970" max="8970" width="7.5703125" bestFit="1" customWidth="1"/>
    <col min="8971" max="8971" width="8.7109375" customWidth="1"/>
    <col min="8972" max="8972" width="8.28515625" customWidth="1"/>
    <col min="8973" max="8973" width="2.42578125" customWidth="1"/>
    <col min="9216" max="9216" width="4.5703125" customWidth="1"/>
    <col min="9217" max="9217" width="9.85546875" customWidth="1"/>
    <col min="9218" max="9218" width="24.42578125" bestFit="1" customWidth="1"/>
    <col min="9219" max="9219" width="10.85546875" customWidth="1"/>
    <col min="9220" max="9225" width="6.5703125" customWidth="1"/>
    <col min="9226" max="9226" width="7.5703125" bestFit="1" customWidth="1"/>
    <col min="9227" max="9227" width="8.7109375" customWidth="1"/>
    <col min="9228" max="9228" width="8.28515625" customWidth="1"/>
    <col min="9229" max="9229" width="2.42578125" customWidth="1"/>
    <col min="9472" max="9472" width="4.5703125" customWidth="1"/>
    <col min="9473" max="9473" width="9.85546875" customWidth="1"/>
    <col min="9474" max="9474" width="24.42578125" bestFit="1" customWidth="1"/>
    <col min="9475" max="9475" width="10.85546875" customWidth="1"/>
    <col min="9476" max="9481" width="6.5703125" customWidth="1"/>
    <col min="9482" max="9482" width="7.5703125" bestFit="1" customWidth="1"/>
    <col min="9483" max="9483" width="8.7109375" customWidth="1"/>
    <col min="9484" max="9484" width="8.28515625" customWidth="1"/>
    <col min="9485" max="9485" width="2.42578125" customWidth="1"/>
    <col min="9728" max="9728" width="4.5703125" customWidth="1"/>
    <col min="9729" max="9729" width="9.85546875" customWidth="1"/>
    <col min="9730" max="9730" width="24.42578125" bestFit="1" customWidth="1"/>
    <col min="9731" max="9731" width="10.85546875" customWidth="1"/>
    <col min="9732" max="9737" width="6.5703125" customWidth="1"/>
    <col min="9738" max="9738" width="7.5703125" bestFit="1" customWidth="1"/>
    <col min="9739" max="9739" width="8.7109375" customWidth="1"/>
    <col min="9740" max="9740" width="8.28515625" customWidth="1"/>
    <col min="9741" max="9741" width="2.42578125" customWidth="1"/>
    <col min="9984" max="9984" width="4.5703125" customWidth="1"/>
    <col min="9985" max="9985" width="9.85546875" customWidth="1"/>
    <col min="9986" max="9986" width="24.42578125" bestFit="1" customWidth="1"/>
    <col min="9987" max="9987" width="10.85546875" customWidth="1"/>
    <col min="9988" max="9993" width="6.5703125" customWidth="1"/>
    <col min="9994" max="9994" width="7.5703125" bestFit="1" customWidth="1"/>
    <col min="9995" max="9995" width="8.7109375" customWidth="1"/>
    <col min="9996" max="9996" width="8.28515625" customWidth="1"/>
    <col min="9997" max="9997" width="2.42578125" customWidth="1"/>
    <col min="10240" max="10240" width="4.5703125" customWidth="1"/>
    <col min="10241" max="10241" width="9.85546875" customWidth="1"/>
    <col min="10242" max="10242" width="24.42578125" bestFit="1" customWidth="1"/>
    <col min="10243" max="10243" width="10.85546875" customWidth="1"/>
    <col min="10244" max="10249" width="6.5703125" customWidth="1"/>
    <col min="10250" max="10250" width="7.5703125" bestFit="1" customWidth="1"/>
    <col min="10251" max="10251" width="8.7109375" customWidth="1"/>
    <col min="10252" max="10252" width="8.28515625" customWidth="1"/>
    <col min="10253" max="10253" width="2.42578125" customWidth="1"/>
    <col min="10496" max="10496" width="4.5703125" customWidth="1"/>
    <col min="10497" max="10497" width="9.85546875" customWidth="1"/>
    <col min="10498" max="10498" width="24.42578125" bestFit="1" customWidth="1"/>
    <col min="10499" max="10499" width="10.85546875" customWidth="1"/>
    <col min="10500" max="10505" width="6.5703125" customWidth="1"/>
    <col min="10506" max="10506" width="7.5703125" bestFit="1" customWidth="1"/>
    <col min="10507" max="10507" width="8.7109375" customWidth="1"/>
    <col min="10508" max="10508" width="8.28515625" customWidth="1"/>
    <col min="10509" max="10509" width="2.42578125" customWidth="1"/>
    <col min="10752" max="10752" width="4.5703125" customWidth="1"/>
    <col min="10753" max="10753" width="9.85546875" customWidth="1"/>
    <col min="10754" max="10754" width="24.42578125" bestFit="1" customWidth="1"/>
    <col min="10755" max="10755" width="10.85546875" customWidth="1"/>
    <col min="10756" max="10761" width="6.5703125" customWidth="1"/>
    <col min="10762" max="10762" width="7.5703125" bestFit="1" customWidth="1"/>
    <col min="10763" max="10763" width="8.7109375" customWidth="1"/>
    <col min="10764" max="10764" width="8.28515625" customWidth="1"/>
    <col min="10765" max="10765" width="2.42578125" customWidth="1"/>
    <col min="11008" max="11008" width="4.5703125" customWidth="1"/>
    <col min="11009" max="11009" width="9.85546875" customWidth="1"/>
    <col min="11010" max="11010" width="24.42578125" bestFit="1" customWidth="1"/>
    <col min="11011" max="11011" width="10.85546875" customWidth="1"/>
    <col min="11012" max="11017" width="6.5703125" customWidth="1"/>
    <col min="11018" max="11018" width="7.5703125" bestFit="1" customWidth="1"/>
    <col min="11019" max="11019" width="8.7109375" customWidth="1"/>
    <col min="11020" max="11020" width="8.28515625" customWidth="1"/>
    <col min="11021" max="11021" width="2.42578125" customWidth="1"/>
    <col min="11264" max="11264" width="4.5703125" customWidth="1"/>
    <col min="11265" max="11265" width="9.85546875" customWidth="1"/>
    <col min="11266" max="11266" width="24.42578125" bestFit="1" customWidth="1"/>
    <col min="11267" max="11267" width="10.85546875" customWidth="1"/>
    <col min="11268" max="11273" width="6.5703125" customWidth="1"/>
    <col min="11274" max="11274" width="7.5703125" bestFit="1" customWidth="1"/>
    <col min="11275" max="11275" width="8.7109375" customWidth="1"/>
    <col min="11276" max="11276" width="8.28515625" customWidth="1"/>
    <col min="11277" max="11277" width="2.42578125" customWidth="1"/>
    <col min="11520" max="11520" width="4.5703125" customWidth="1"/>
    <col min="11521" max="11521" width="9.85546875" customWidth="1"/>
    <col min="11522" max="11522" width="24.42578125" bestFit="1" customWidth="1"/>
    <col min="11523" max="11523" width="10.85546875" customWidth="1"/>
    <col min="11524" max="11529" width="6.5703125" customWidth="1"/>
    <col min="11530" max="11530" width="7.5703125" bestFit="1" customWidth="1"/>
    <col min="11531" max="11531" width="8.7109375" customWidth="1"/>
    <col min="11532" max="11532" width="8.28515625" customWidth="1"/>
    <col min="11533" max="11533" width="2.42578125" customWidth="1"/>
    <col min="11776" max="11776" width="4.5703125" customWidth="1"/>
    <col min="11777" max="11777" width="9.85546875" customWidth="1"/>
    <col min="11778" max="11778" width="24.42578125" bestFit="1" customWidth="1"/>
    <col min="11779" max="11779" width="10.85546875" customWidth="1"/>
    <col min="11780" max="11785" width="6.5703125" customWidth="1"/>
    <col min="11786" max="11786" width="7.5703125" bestFit="1" customWidth="1"/>
    <col min="11787" max="11787" width="8.7109375" customWidth="1"/>
    <col min="11788" max="11788" width="8.28515625" customWidth="1"/>
    <col min="11789" max="11789" width="2.42578125" customWidth="1"/>
    <col min="12032" max="12032" width="4.5703125" customWidth="1"/>
    <col min="12033" max="12033" width="9.85546875" customWidth="1"/>
    <col min="12034" max="12034" width="24.42578125" bestFit="1" customWidth="1"/>
    <col min="12035" max="12035" width="10.85546875" customWidth="1"/>
    <col min="12036" max="12041" width="6.5703125" customWidth="1"/>
    <col min="12042" max="12042" width="7.5703125" bestFit="1" customWidth="1"/>
    <col min="12043" max="12043" width="8.7109375" customWidth="1"/>
    <col min="12044" max="12044" width="8.28515625" customWidth="1"/>
    <col min="12045" max="12045" width="2.42578125" customWidth="1"/>
    <col min="12288" max="12288" width="4.5703125" customWidth="1"/>
    <col min="12289" max="12289" width="9.85546875" customWidth="1"/>
    <col min="12290" max="12290" width="24.42578125" bestFit="1" customWidth="1"/>
    <col min="12291" max="12291" width="10.85546875" customWidth="1"/>
    <col min="12292" max="12297" width="6.5703125" customWidth="1"/>
    <col min="12298" max="12298" width="7.5703125" bestFit="1" customWidth="1"/>
    <col min="12299" max="12299" width="8.7109375" customWidth="1"/>
    <col min="12300" max="12300" width="8.28515625" customWidth="1"/>
    <col min="12301" max="12301" width="2.42578125" customWidth="1"/>
    <col min="12544" max="12544" width="4.5703125" customWidth="1"/>
    <col min="12545" max="12545" width="9.85546875" customWidth="1"/>
    <col min="12546" max="12546" width="24.42578125" bestFit="1" customWidth="1"/>
    <col min="12547" max="12547" width="10.85546875" customWidth="1"/>
    <col min="12548" max="12553" width="6.5703125" customWidth="1"/>
    <col min="12554" max="12554" width="7.5703125" bestFit="1" customWidth="1"/>
    <col min="12555" max="12555" width="8.7109375" customWidth="1"/>
    <col min="12556" max="12556" width="8.28515625" customWidth="1"/>
    <col min="12557" max="12557" width="2.42578125" customWidth="1"/>
    <col min="12800" max="12800" width="4.5703125" customWidth="1"/>
    <col min="12801" max="12801" width="9.85546875" customWidth="1"/>
    <col min="12802" max="12802" width="24.42578125" bestFit="1" customWidth="1"/>
    <col min="12803" max="12803" width="10.85546875" customWidth="1"/>
    <col min="12804" max="12809" width="6.5703125" customWidth="1"/>
    <col min="12810" max="12810" width="7.5703125" bestFit="1" customWidth="1"/>
    <col min="12811" max="12811" width="8.7109375" customWidth="1"/>
    <col min="12812" max="12812" width="8.28515625" customWidth="1"/>
    <col min="12813" max="12813" width="2.42578125" customWidth="1"/>
    <col min="13056" max="13056" width="4.5703125" customWidth="1"/>
    <col min="13057" max="13057" width="9.85546875" customWidth="1"/>
    <col min="13058" max="13058" width="24.42578125" bestFit="1" customWidth="1"/>
    <col min="13059" max="13059" width="10.85546875" customWidth="1"/>
    <col min="13060" max="13065" width="6.5703125" customWidth="1"/>
    <col min="13066" max="13066" width="7.5703125" bestFit="1" customWidth="1"/>
    <col min="13067" max="13067" width="8.7109375" customWidth="1"/>
    <col min="13068" max="13068" width="8.28515625" customWidth="1"/>
    <col min="13069" max="13069" width="2.42578125" customWidth="1"/>
    <col min="13312" max="13312" width="4.5703125" customWidth="1"/>
    <col min="13313" max="13313" width="9.85546875" customWidth="1"/>
    <col min="13314" max="13314" width="24.42578125" bestFit="1" customWidth="1"/>
    <col min="13315" max="13315" width="10.85546875" customWidth="1"/>
    <col min="13316" max="13321" width="6.5703125" customWidth="1"/>
    <col min="13322" max="13322" width="7.5703125" bestFit="1" customWidth="1"/>
    <col min="13323" max="13323" width="8.7109375" customWidth="1"/>
    <col min="13324" max="13324" width="8.28515625" customWidth="1"/>
    <col min="13325" max="13325" width="2.42578125" customWidth="1"/>
    <col min="13568" max="13568" width="4.5703125" customWidth="1"/>
    <col min="13569" max="13569" width="9.85546875" customWidth="1"/>
    <col min="13570" max="13570" width="24.42578125" bestFit="1" customWidth="1"/>
    <col min="13571" max="13571" width="10.85546875" customWidth="1"/>
    <col min="13572" max="13577" width="6.5703125" customWidth="1"/>
    <col min="13578" max="13578" width="7.5703125" bestFit="1" customWidth="1"/>
    <col min="13579" max="13579" width="8.7109375" customWidth="1"/>
    <col min="13580" max="13580" width="8.28515625" customWidth="1"/>
    <col min="13581" max="13581" width="2.42578125" customWidth="1"/>
    <col min="13824" max="13824" width="4.5703125" customWidth="1"/>
    <col min="13825" max="13825" width="9.85546875" customWidth="1"/>
    <col min="13826" max="13826" width="24.42578125" bestFit="1" customWidth="1"/>
    <col min="13827" max="13827" width="10.85546875" customWidth="1"/>
    <col min="13828" max="13833" width="6.5703125" customWidth="1"/>
    <col min="13834" max="13834" width="7.5703125" bestFit="1" customWidth="1"/>
    <col min="13835" max="13835" width="8.7109375" customWidth="1"/>
    <col min="13836" max="13836" width="8.28515625" customWidth="1"/>
    <col min="13837" max="13837" width="2.42578125" customWidth="1"/>
    <col min="14080" max="14080" width="4.5703125" customWidth="1"/>
    <col min="14081" max="14081" width="9.85546875" customWidth="1"/>
    <col min="14082" max="14082" width="24.42578125" bestFit="1" customWidth="1"/>
    <col min="14083" max="14083" width="10.85546875" customWidth="1"/>
    <col min="14084" max="14089" width="6.5703125" customWidth="1"/>
    <col min="14090" max="14090" width="7.5703125" bestFit="1" customWidth="1"/>
    <col min="14091" max="14091" width="8.7109375" customWidth="1"/>
    <col min="14092" max="14092" width="8.28515625" customWidth="1"/>
    <col min="14093" max="14093" width="2.42578125" customWidth="1"/>
    <col min="14336" max="14336" width="4.5703125" customWidth="1"/>
    <col min="14337" max="14337" width="9.85546875" customWidth="1"/>
    <col min="14338" max="14338" width="24.42578125" bestFit="1" customWidth="1"/>
    <col min="14339" max="14339" width="10.85546875" customWidth="1"/>
    <col min="14340" max="14345" width="6.5703125" customWidth="1"/>
    <col min="14346" max="14346" width="7.5703125" bestFit="1" customWidth="1"/>
    <col min="14347" max="14347" width="8.7109375" customWidth="1"/>
    <col min="14348" max="14348" width="8.28515625" customWidth="1"/>
    <col min="14349" max="14349" width="2.42578125" customWidth="1"/>
    <col min="14592" max="14592" width="4.5703125" customWidth="1"/>
    <col min="14593" max="14593" width="9.85546875" customWidth="1"/>
    <col min="14594" max="14594" width="24.42578125" bestFit="1" customWidth="1"/>
    <col min="14595" max="14595" width="10.85546875" customWidth="1"/>
    <col min="14596" max="14601" width="6.5703125" customWidth="1"/>
    <col min="14602" max="14602" width="7.5703125" bestFit="1" customWidth="1"/>
    <col min="14603" max="14603" width="8.7109375" customWidth="1"/>
    <col min="14604" max="14604" width="8.28515625" customWidth="1"/>
    <col min="14605" max="14605" width="2.42578125" customWidth="1"/>
    <col min="14848" max="14848" width="4.5703125" customWidth="1"/>
    <col min="14849" max="14849" width="9.85546875" customWidth="1"/>
    <col min="14850" max="14850" width="24.42578125" bestFit="1" customWidth="1"/>
    <col min="14851" max="14851" width="10.85546875" customWidth="1"/>
    <col min="14852" max="14857" width="6.5703125" customWidth="1"/>
    <col min="14858" max="14858" width="7.5703125" bestFit="1" customWidth="1"/>
    <col min="14859" max="14859" width="8.7109375" customWidth="1"/>
    <col min="14860" max="14860" width="8.28515625" customWidth="1"/>
    <col min="14861" max="14861" width="2.42578125" customWidth="1"/>
    <col min="15104" max="15104" width="4.5703125" customWidth="1"/>
    <col min="15105" max="15105" width="9.85546875" customWidth="1"/>
    <col min="15106" max="15106" width="24.42578125" bestFit="1" customWidth="1"/>
    <col min="15107" max="15107" width="10.85546875" customWidth="1"/>
    <col min="15108" max="15113" width="6.5703125" customWidth="1"/>
    <col min="15114" max="15114" width="7.5703125" bestFit="1" customWidth="1"/>
    <col min="15115" max="15115" width="8.7109375" customWidth="1"/>
    <col min="15116" max="15116" width="8.28515625" customWidth="1"/>
    <col min="15117" max="15117" width="2.42578125" customWidth="1"/>
    <col min="15360" max="15360" width="4.5703125" customWidth="1"/>
    <col min="15361" max="15361" width="9.85546875" customWidth="1"/>
    <col min="15362" max="15362" width="24.42578125" bestFit="1" customWidth="1"/>
    <col min="15363" max="15363" width="10.85546875" customWidth="1"/>
    <col min="15364" max="15369" width="6.5703125" customWidth="1"/>
    <col min="15370" max="15370" width="7.5703125" bestFit="1" customWidth="1"/>
    <col min="15371" max="15371" width="8.7109375" customWidth="1"/>
    <col min="15372" max="15372" width="8.28515625" customWidth="1"/>
    <col min="15373" max="15373" width="2.42578125" customWidth="1"/>
    <col min="15616" max="15616" width="4.5703125" customWidth="1"/>
    <col min="15617" max="15617" width="9.85546875" customWidth="1"/>
    <col min="15618" max="15618" width="24.42578125" bestFit="1" customWidth="1"/>
    <col min="15619" max="15619" width="10.85546875" customWidth="1"/>
    <col min="15620" max="15625" width="6.5703125" customWidth="1"/>
    <col min="15626" max="15626" width="7.5703125" bestFit="1" customWidth="1"/>
    <col min="15627" max="15627" width="8.7109375" customWidth="1"/>
    <col min="15628" max="15628" width="8.28515625" customWidth="1"/>
    <col min="15629" max="15629" width="2.42578125" customWidth="1"/>
    <col min="15872" max="15872" width="4.5703125" customWidth="1"/>
    <col min="15873" max="15873" width="9.85546875" customWidth="1"/>
    <col min="15874" max="15874" width="24.42578125" bestFit="1" customWidth="1"/>
    <col min="15875" max="15875" width="10.85546875" customWidth="1"/>
    <col min="15876" max="15881" width="6.5703125" customWidth="1"/>
    <col min="15882" max="15882" width="7.5703125" bestFit="1" customWidth="1"/>
    <col min="15883" max="15883" width="8.7109375" customWidth="1"/>
    <col min="15884" max="15884" width="8.28515625" customWidth="1"/>
    <col min="15885" max="15885" width="2.42578125" customWidth="1"/>
    <col min="16128" max="16128" width="4.5703125" customWidth="1"/>
    <col min="16129" max="16129" width="9.85546875" customWidth="1"/>
    <col min="16130" max="16130" width="24.42578125" bestFit="1" customWidth="1"/>
    <col min="16131" max="16131" width="10.85546875" customWidth="1"/>
    <col min="16132" max="16137" width="6.5703125" customWidth="1"/>
    <col min="16138" max="16138" width="7.5703125" bestFit="1" customWidth="1"/>
    <col min="16139" max="16139" width="8.7109375" customWidth="1"/>
    <col min="16140" max="16140" width="8.28515625" customWidth="1"/>
    <col min="16141" max="16141" width="2.42578125" customWidth="1"/>
  </cols>
  <sheetData>
    <row r="1" spans="1:12" s="1" customFormat="1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20.25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2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>
      <c r="A7" s="3"/>
      <c r="B7" s="3"/>
      <c r="D7" s="3"/>
      <c r="E7" s="3"/>
      <c r="F7" s="3"/>
      <c r="G7" s="3"/>
      <c r="H7" s="3"/>
      <c r="I7" s="3"/>
      <c r="J7" s="3"/>
      <c r="K7" s="4"/>
      <c r="L7" s="3"/>
    </row>
    <row r="8" spans="1:12" s="1" customFormat="1" ht="15" customHeight="1">
      <c r="A8" s="25" t="s">
        <v>2</v>
      </c>
      <c r="B8" s="25" t="s">
        <v>3</v>
      </c>
      <c r="C8" s="25"/>
      <c r="D8" s="25" t="s">
        <v>4</v>
      </c>
      <c r="E8" s="25" t="s">
        <v>5</v>
      </c>
      <c r="F8" s="25"/>
      <c r="G8" s="25" t="s">
        <v>6</v>
      </c>
      <c r="H8" s="25" t="s">
        <v>7</v>
      </c>
      <c r="I8" s="12" t="s">
        <v>8</v>
      </c>
      <c r="J8" s="23" t="s">
        <v>53</v>
      </c>
      <c r="K8" s="12" t="s">
        <v>8</v>
      </c>
      <c r="L8" s="25" t="s">
        <v>9</v>
      </c>
    </row>
    <row r="9" spans="1:12" s="1" customFormat="1">
      <c r="A9" s="25"/>
      <c r="B9" s="25"/>
      <c r="C9" s="25"/>
      <c r="D9" s="25"/>
      <c r="E9" s="13" t="s">
        <v>10</v>
      </c>
      <c r="F9" s="13" t="s">
        <v>11</v>
      </c>
      <c r="G9" s="25"/>
      <c r="H9" s="25"/>
      <c r="I9" s="14" t="s">
        <v>12</v>
      </c>
      <c r="J9" s="24"/>
      <c r="K9" s="14" t="s">
        <v>13</v>
      </c>
      <c r="L9" s="25"/>
    </row>
    <row r="10" spans="1:12">
      <c r="A10" s="7">
        <v>1</v>
      </c>
      <c r="B10" s="7">
        <v>10508352</v>
      </c>
      <c r="C10" s="8" t="s">
        <v>14</v>
      </c>
      <c r="D10" s="9">
        <v>70</v>
      </c>
      <c r="E10" s="9">
        <v>70</v>
      </c>
      <c r="F10" s="9">
        <v>70</v>
      </c>
      <c r="G10" s="9">
        <v>36</v>
      </c>
      <c r="H10" s="10">
        <v>53</v>
      </c>
      <c r="I10" s="11">
        <f t="shared" ref="I10:I43" si="0">D10*0.05+E10*0.2+F10*0.25+G10*0.25+H10*0.25</f>
        <v>57.25</v>
      </c>
      <c r="J10" s="9">
        <v>4</v>
      </c>
      <c r="K10" s="5">
        <f t="shared" ref="K10:K43" si="1">I10+J10</f>
        <v>61.25</v>
      </c>
      <c r="L10" s="6" t="str">
        <f t="shared" ref="L10:L43" si="2">IF(OR(E10=0,F10=0,G10=0,H10=0),"E",IF(K10&gt;=68,"A",IF(K10&gt;=60,"B",IF(K10&gt;=50,"C",IF(K10&gt;40,"D","E")))))</f>
        <v>B</v>
      </c>
    </row>
    <row r="11" spans="1:12">
      <c r="A11" s="7">
        <v>2</v>
      </c>
      <c r="B11" s="7">
        <v>10508459</v>
      </c>
      <c r="C11" s="8" t="s">
        <v>15</v>
      </c>
      <c r="D11" s="9">
        <v>70</v>
      </c>
      <c r="E11" s="9">
        <v>73</v>
      </c>
      <c r="F11" s="9">
        <v>70</v>
      </c>
      <c r="G11" s="9">
        <v>51</v>
      </c>
      <c r="H11" s="10">
        <v>72</v>
      </c>
      <c r="I11" s="11">
        <f t="shared" si="0"/>
        <v>66.349999999999994</v>
      </c>
      <c r="J11" s="9">
        <v>5</v>
      </c>
      <c r="K11" s="5">
        <f t="shared" si="1"/>
        <v>71.349999999999994</v>
      </c>
      <c r="L11" s="6" t="str">
        <f t="shared" si="2"/>
        <v>A</v>
      </c>
    </row>
    <row r="12" spans="1:12">
      <c r="A12" s="7">
        <v>3</v>
      </c>
      <c r="B12" s="7">
        <v>10508908</v>
      </c>
      <c r="C12" s="8" t="s">
        <v>16</v>
      </c>
      <c r="D12" s="9">
        <v>75</v>
      </c>
      <c r="E12" s="9">
        <v>70</v>
      </c>
      <c r="F12" s="9">
        <v>68</v>
      </c>
      <c r="G12" s="9">
        <v>49</v>
      </c>
      <c r="H12" s="10">
        <v>67</v>
      </c>
      <c r="I12" s="11">
        <f t="shared" si="0"/>
        <v>63.75</v>
      </c>
      <c r="J12" s="9">
        <v>4</v>
      </c>
      <c r="K12" s="5">
        <f t="shared" si="1"/>
        <v>67.75</v>
      </c>
      <c r="L12" s="6" t="str">
        <f t="shared" si="2"/>
        <v>B</v>
      </c>
    </row>
    <row r="13" spans="1:12">
      <c r="A13" s="7">
        <v>4</v>
      </c>
      <c r="B13" s="7">
        <v>10508920</v>
      </c>
      <c r="C13" s="8" t="s">
        <v>17</v>
      </c>
      <c r="D13" s="9">
        <v>80</v>
      </c>
      <c r="E13" s="9">
        <v>70</v>
      </c>
      <c r="F13" s="9">
        <v>70</v>
      </c>
      <c r="G13" s="9">
        <v>50</v>
      </c>
      <c r="H13" s="10">
        <v>72</v>
      </c>
      <c r="I13" s="11">
        <f t="shared" si="0"/>
        <v>66</v>
      </c>
      <c r="J13" s="9">
        <v>4</v>
      </c>
      <c r="K13" s="5">
        <f t="shared" si="1"/>
        <v>70</v>
      </c>
      <c r="L13" s="6" t="str">
        <f t="shared" si="2"/>
        <v>A</v>
      </c>
    </row>
    <row r="14" spans="1:12">
      <c r="A14" s="7">
        <v>5</v>
      </c>
      <c r="B14" s="7">
        <v>10509061</v>
      </c>
      <c r="C14" s="8" t="s">
        <v>18</v>
      </c>
      <c r="D14" s="9">
        <v>70</v>
      </c>
      <c r="E14" s="9">
        <v>73</v>
      </c>
      <c r="F14" s="9">
        <v>70</v>
      </c>
      <c r="G14" s="9">
        <v>76</v>
      </c>
      <c r="H14" s="10">
        <v>82</v>
      </c>
      <c r="I14" s="11">
        <f t="shared" si="0"/>
        <v>75.099999999999994</v>
      </c>
      <c r="J14" s="9">
        <v>4</v>
      </c>
      <c r="K14" s="5">
        <f t="shared" si="1"/>
        <v>79.099999999999994</v>
      </c>
      <c r="L14" s="6" t="str">
        <f t="shared" si="2"/>
        <v>A</v>
      </c>
    </row>
    <row r="15" spans="1:12">
      <c r="A15" s="7">
        <v>6</v>
      </c>
      <c r="B15" s="7">
        <v>10509106</v>
      </c>
      <c r="C15" s="8" t="s">
        <v>19</v>
      </c>
      <c r="D15" s="9">
        <v>70</v>
      </c>
      <c r="E15" s="9">
        <v>70</v>
      </c>
      <c r="F15" s="9">
        <v>70</v>
      </c>
      <c r="G15" s="9">
        <v>61</v>
      </c>
      <c r="H15" s="10">
        <v>63</v>
      </c>
      <c r="I15" s="11">
        <f t="shared" si="0"/>
        <v>66</v>
      </c>
      <c r="J15" s="9">
        <v>4</v>
      </c>
      <c r="K15" s="5">
        <f t="shared" si="1"/>
        <v>70</v>
      </c>
      <c r="L15" s="6" t="str">
        <f t="shared" si="2"/>
        <v>A</v>
      </c>
    </row>
    <row r="16" spans="1:12">
      <c r="A16" s="7">
        <v>7</v>
      </c>
      <c r="B16" s="7">
        <v>10509504</v>
      </c>
      <c r="C16" s="8" t="s">
        <v>20</v>
      </c>
      <c r="D16" s="9">
        <v>30</v>
      </c>
      <c r="E16" s="9">
        <v>70</v>
      </c>
      <c r="F16" s="9">
        <v>70</v>
      </c>
      <c r="G16" s="9">
        <v>34</v>
      </c>
      <c r="H16" s="10">
        <v>56</v>
      </c>
      <c r="I16" s="11">
        <f t="shared" si="0"/>
        <v>55.5</v>
      </c>
      <c r="J16" s="9">
        <v>4</v>
      </c>
      <c r="K16" s="5">
        <f t="shared" si="1"/>
        <v>59.5</v>
      </c>
      <c r="L16" s="6" t="str">
        <f t="shared" si="2"/>
        <v>C</v>
      </c>
    </row>
    <row r="17" spans="1:12">
      <c r="A17" s="7">
        <v>8</v>
      </c>
      <c r="B17" s="7">
        <v>10509785</v>
      </c>
      <c r="C17" s="8" t="s">
        <v>21</v>
      </c>
      <c r="D17" s="9">
        <v>0</v>
      </c>
      <c r="E17" s="9">
        <v>70</v>
      </c>
      <c r="F17" s="9">
        <v>0</v>
      </c>
      <c r="G17" s="9">
        <v>28</v>
      </c>
      <c r="H17" s="10">
        <v>70</v>
      </c>
      <c r="I17" s="11">
        <f t="shared" si="0"/>
        <v>38.5</v>
      </c>
      <c r="J17" s="9">
        <v>3</v>
      </c>
      <c r="K17" s="5">
        <f t="shared" si="1"/>
        <v>41.5</v>
      </c>
      <c r="L17" s="6" t="str">
        <f t="shared" si="2"/>
        <v>E</v>
      </c>
    </row>
    <row r="18" spans="1:12">
      <c r="A18" s="7">
        <v>9</v>
      </c>
      <c r="B18" s="7">
        <v>10509794</v>
      </c>
      <c r="C18" s="8" t="s">
        <v>22</v>
      </c>
      <c r="D18" s="9">
        <v>70</v>
      </c>
      <c r="E18" s="9">
        <v>70</v>
      </c>
      <c r="F18" s="9">
        <v>68</v>
      </c>
      <c r="G18" s="9">
        <v>61</v>
      </c>
      <c r="H18" s="10">
        <v>66</v>
      </c>
      <c r="I18" s="11">
        <f t="shared" si="0"/>
        <v>66.25</v>
      </c>
      <c r="J18" s="9">
        <v>5</v>
      </c>
      <c r="K18" s="5">
        <f t="shared" si="1"/>
        <v>71.25</v>
      </c>
      <c r="L18" s="6" t="str">
        <f t="shared" si="2"/>
        <v>A</v>
      </c>
    </row>
    <row r="19" spans="1:12">
      <c r="A19" s="7">
        <v>10</v>
      </c>
      <c r="B19" s="7">
        <v>10509804</v>
      </c>
      <c r="C19" s="8" t="s">
        <v>23</v>
      </c>
      <c r="D19" s="9">
        <v>75</v>
      </c>
      <c r="E19" s="9">
        <v>70</v>
      </c>
      <c r="F19" s="9">
        <v>68</v>
      </c>
      <c r="G19" s="9">
        <v>37</v>
      </c>
      <c r="H19" s="10">
        <v>67</v>
      </c>
      <c r="I19" s="11">
        <f t="shared" si="0"/>
        <v>60.75</v>
      </c>
      <c r="J19" s="9">
        <v>4</v>
      </c>
      <c r="K19" s="5">
        <f t="shared" si="1"/>
        <v>64.75</v>
      </c>
      <c r="L19" s="6" t="str">
        <f t="shared" si="2"/>
        <v>B</v>
      </c>
    </row>
    <row r="20" spans="1:12">
      <c r="A20" s="7">
        <v>11</v>
      </c>
      <c r="B20" s="7">
        <v>10509901</v>
      </c>
      <c r="C20" s="8" t="s">
        <v>24</v>
      </c>
      <c r="D20" s="9">
        <v>75</v>
      </c>
      <c r="E20" s="9">
        <v>0</v>
      </c>
      <c r="F20" s="9">
        <v>0</v>
      </c>
      <c r="G20" s="9">
        <v>36</v>
      </c>
      <c r="H20" s="10">
        <v>44</v>
      </c>
      <c r="I20" s="11">
        <f t="shared" si="0"/>
        <v>23.75</v>
      </c>
      <c r="J20" s="9">
        <v>0</v>
      </c>
      <c r="K20" s="5">
        <f t="shared" si="1"/>
        <v>23.75</v>
      </c>
      <c r="L20" s="6" t="str">
        <f t="shared" si="2"/>
        <v>E</v>
      </c>
    </row>
    <row r="21" spans="1:12">
      <c r="A21" s="7">
        <v>12</v>
      </c>
      <c r="B21" s="7">
        <v>10509902</v>
      </c>
      <c r="C21" s="8" t="s">
        <v>25</v>
      </c>
      <c r="D21" s="9">
        <v>70</v>
      </c>
      <c r="E21" s="9">
        <v>73</v>
      </c>
      <c r="F21" s="9">
        <v>73</v>
      </c>
      <c r="G21" s="9">
        <v>61</v>
      </c>
      <c r="H21" s="10">
        <v>93</v>
      </c>
      <c r="I21" s="11">
        <f t="shared" si="0"/>
        <v>74.849999999999994</v>
      </c>
      <c r="J21" s="9">
        <v>3</v>
      </c>
      <c r="K21" s="5">
        <f t="shared" si="1"/>
        <v>77.849999999999994</v>
      </c>
      <c r="L21" s="6" t="str">
        <f t="shared" si="2"/>
        <v>A</v>
      </c>
    </row>
    <row r="22" spans="1:12">
      <c r="A22" s="7">
        <v>13</v>
      </c>
      <c r="B22" s="7">
        <v>10509904</v>
      </c>
      <c r="C22" s="8" t="s">
        <v>26</v>
      </c>
      <c r="D22" s="9">
        <v>75</v>
      </c>
      <c r="E22" s="9">
        <v>70</v>
      </c>
      <c r="F22" s="9">
        <v>70</v>
      </c>
      <c r="G22" s="9">
        <v>57</v>
      </c>
      <c r="H22" s="10">
        <v>65</v>
      </c>
      <c r="I22" s="11">
        <f t="shared" si="0"/>
        <v>65.75</v>
      </c>
      <c r="J22" s="9">
        <v>4</v>
      </c>
      <c r="K22" s="5">
        <f t="shared" si="1"/>
        <v>69.75</v>
      </c>
      <c r="L22" s="6" t="str">
        <f t="shared" si="2"/>
        <v>A</v>
      </c>
    </row>
    <row r="23" spans="1:12">
      <c r="A23" s="7">
        <v>14</v>
      </c>
      <c r="B23" s="7">
        <v>10509905</v>
      </c>
      <c r="C23" s="8" t="s">
        <v>27</v>
      </c>
      <c r="D23" s="9">
        <v>70</v>
      </c>
      <c r="E23" s="9">
        <v>70</v>
      </c>
      <c r="F23" s="9">
        <v>68</v>
      </c>
      <c r="G23" s="9">
        <v>39</v>
      </c>
      <c r="H23" s="10">
        <v>50</v>
      </c>
      <c r="I23" s="11">
        <f t="shared" si="0"/>
        <v>56.75</v>
      </c>
      <c r="J23" s="9">
        <v>3</v>
      </c>
      <c r="K23" s="5">
        <f t="shared" si="1"/>
        <v>59.75</v>
      </c>
      <c r="L23" s="6" t="str">
        <f t="shared" si="2"/>
        <v>C</v>
      </c>
    </row>
    <row r="24" spans="1:12">
      <c r="A24" s="7">
        <v>15</v>
      </c>
      <c r="B24" s="7">
        <v>10509906</v>
      </c>
      <c r="C24" s="8" t="s">
        <v>28</v>
      </c>
      <c r="D24" s="9">
        <v>75</v>
      </c>
      <c r="E24" s="9">
        <v>70</v>
      </c>
      <c r="F24" s="9">
        <v>70</v>
      </c>
      <c r="G24" s="9">
        <v>56</v>
      </c>
      <c r="H24" s="10">
        <v>71</v>
      </c>
      <c r="I24" s="11">
        <f t="shared" si="0"/>
        <v>67</v>
      </c>
      <c r="J24" s="9">
        <v>5</v>
      </c>
      <c r="K24" s="5">
        <f t="shared" si="1"/>
        <v>72</v>
      </c>
      <c r="L24" s="6" t="str">
        <f t="shared" si="2"/>
        <v>A</v>
      </c>
    </row>
    <row r="25" spans="1:12">
      <c r="A25" s="7">
        <v>16</v>
      </c>
      <c r="B25" s="7">
        <v>10509907</v>
      </c>
      <c r="C25" s="8" t="s">
        <v>29</v>
      </c>
      <c r="D25" s="9">
        <v>70</v>
      </c>
      <c r="E25" s="9">
        <v>75</v>
      </c>
      <c r="F25" s="9">
        <v>73</v>
      </c>
      <c r="G25" s="9">
        <v>41</v>
      </c>
      <c r="H25" s="10">
        <v>60</v>
      </c>
      <c r="I25" s="11">
        <f t="shared" si="0"/>
        <v>62</v>
      </c>
      <c r="J25" s="9">
        <v>3</v>
      </c>
      <c r="K25" s="5">
        <f t="shared" si="1"/>
        <v>65</v>
      </c>
      <c r="L25" s="6" t="str">
        <f t="shared" si="2"/>
        <v>B</v>
      </c>
    </row>
    <row r="26" spans="1:12">
      <c r="A26" s="7">
        <v>17</v>
      </c>
      <c r="B26" s="7">
        <v>10509909</v>
      </c>
      <c r="C26" s="8" t="s">
        <v>30</v>
      </c>
      <c r="D26" s="9">
        <v>70</v>
      </c>
      <c r="E26" s="9">
        <v>70</v>
      </c>
      <c r="F26" s="9">
        <v>68</v>
      </c>
      <c r="G26" s="9">
        <v>59</v>
      </c>
      <c r="H26" s="10">
        <v>80</v>
      </c>
      <c r="I26" s="11">
        <f t="shared" si="0"/>
        <v>69.25</v>
      </c>
      <c r="J26" s="9">
        <v>4</v>
      </c>
      <c r="K26" s="5">
        <f t="shared" si="1"/>
        <v>73.25</v>
      </c>
      <c r="L26" s="6" t="str">
        <f t="shared" si="2"/>
        <v>A</v>
      </c>
    </row>
    <row r="27" spans="1:12">
      <c r="A27" s="7">
        <v>18</v>
      </c>
      <c r="B27" s="7">
        <v>10509910</v>
      </c>
      <c r="C27" s="8" t="s">
        <v>31</v>
      </c>
      <c r="D27" s="9">
        <v>70</v>
      </c>
      <c r="E27" s="9">
        <v>70</v>
      </c>
      <c r="F27" s="9">
        <v>75</v>
      </c>
      <c r="G27" s="9">
        <v>60</v>
      </c>
      <c r="H27" s="10">
        <v>73</v>
      </c>
      <c r="I27" s="11">
        <f t="shared" si="0"/>
        <v>69.5</v>
      </c>
      <c r="J27" s="9">
        <v>3</v>
      </c>
      <c r="K27" s="5">
        <f t="shared" si="1"/>
        <v>72.5</v>
      </c>
      <c r="L27" s="6" t="str">
        <f t="shared" si="2"/>
        <v>A</v>
      </c>
    </row>
    <row r="28" spans="1:12">
      <c r="A28" s="7">
        <v>19</v>
      </c>
      <c r="B28" s="7">
        <v>10509912</v>
      </c>
      <c r="C28" s="8" t="s">
        <v>32</v>
      </c>
      <c r="D28" s="9">
        <v>70</v>
      </c>
      <c r="E28" s="9">
        <v>70</v>
      </c>
      <c r="F28" s="9">
        <v>73</v>
      </c>
      <c r="G28" s="9">
        <v>37</v>
      </c>
      <c r="H28" s="10">
        <v>69</v>
      </c>
      <c r="I28" s="11">
        <f t="shared" si="0"/>
        <v>62.25</v>
      </c>
      <c r="J28" s="9">
        <v>5</v>
      </c>
      <c r="K28" s="5">
        <f t="shared" si="1"/>
        <v>67.25</v>
      </c>
      <c r="L28" s="6" t="str">
        <f t="shared" si="2"/>
        <v>B</v>
      </c>
    </row>
    <row r="29" spans="1:12">
      <c r="A29" s="7">
        <v>20</v>
      </c>
      <c r="B29" s="7">
        <v>10509913</v>
      </c>
      <c r="C29" s="8" t="s">
        <v>33</v>
      </c>
      <c r="D29" s="9">
        <v>70</v>
      </c>
      <c r="E29" s="9">
        <v>70</v>
      </c>
      <c r="F29" s="9">
        <v>70</v>
      </c>
      <c r="G29" s="9">
        <v>35</v>
      </c>
      <c r="H29" s="10">
        <v>73</v>
      </c>
      <c r="I29" s="11">
        <f t="shared" si="0"/>
        <v>62</v>
      </c>
      <c r="J29" s="9">
        <v>4</v>
      </c>
      <c r="K29" s="5">
        <f t="shared" si="1"/>
        <v>66</v>
      </c>
      <c r="L29" s="6" t="str">
        <f t="shared" si="2"/>
        <v>B</v>
      </c>
    </row>
    <row r="30" spans="1:12">
      <c r="A30" s="7">
        <v>21</v>
      </c>
      <c r="B30" s="7">
        <v>10509914</v>
      </c>
      <c r="C30" s="8" t="s">
        <v>34</v>
      </c>
      <c r="D30" s="9">
        <v>70</v>
      </c>
      <c r="E30" s="9">
        <v>70</v>
      </c>
      <c r="F30" s="9">
        <v>70</v>
      </c>
      <c r="G30" s="9">
        <v>53</v>
      </c>
      <c r="H30" s="10">
        <v>57</v>
      </c>
      <c r="I30" s="11">
        <f t="shared" si="0"/>
        <v>62.5</v>
      </c>
      <c r="J30" s="9">
        <v>4</v>
      </c>
      <c r="K30" s="5">
        <f t="shared" si="1"/>
        <v>66.5</v>
      </c>
      <c r="L30" s="6" t="str">
        <f t="shared" si="2"/>
        <v>B</v>
      </c>
    </row>
    <row r="31" spans="1:12">
      <c r="A31" s="16">
        <v>22</v>
      </c>
      <c r="B31" s="16">
        <v>10509915</v>
      </c>
      <c r="C31" s="17" t="s">
        <v>35</v>
      </c>
      <c r="D31" s="9">
        <v>0</v>
      </c>
      <c r="E31" s="9">
        <v>0</v>
      </c>
      <c r="F31" s="9">
        <v>0</v>
      </c>
      <c r="G31" s="9">
        <v>0</v>
      </c>
      <c r="H31" s="10">
        <v>0</v>
      </c>
      <c r="I31" s="11">
        <f t="shared" si="0"/>
        <v>0</v>
      </c>
      <c r="J31" s="9">
        <v>0</v>
      </c>
      <c r="K31" s="5">
        <f t="shared" si="1"/>
        <v>0</v>
      </c>
      <c r="L31" s="18" t="str">
        <f t="shared" si="2"/>
        <v>E</v>
      </c>
    </row>
    <row r="32" spans="1:12">
      <c r="A32" s="7">
        <v>23</v>
      </c>
      <c r="B32" s="7">
        <v>10509916</v>
      </c>
      <c r="C32" s="8" t="s">
        <v>36</v>
      </c>
      <c r="D32" s="9">
        <v>75</v>
      </c>
      <c r="E32" s="9">
        <v>70</v>
      </c>
      <c r="F32" s="9">
        <v>70</v>
      </c>
      <c r="G32" s="9">
        <v>49</v>
      </c>
      <c r="H32" s="10">
        <v>70</v>
      </c>
      <c r="I32" s="11">
        <f t="shared" si="0"/>
        <v>65</v>
      </c>
      <c r="J32" s="9">
        <v>5</v>
      </c>
      <c r="K32" s="5">
        <f t="shared" si="1"/>
        <v>70</v>
      </c>
      <c r="L32" s="6" t="str">
        <f t="shared" si="2"/>
        <v>A</v>
      </c>
    </row>
    <row r="33" spans="1:12">
      <c r="A33" s="7">
        <v>24</v>
      </c>
      <c r="B33" s="7">
        <v>10509920</v>
      </c>
      <c r="C33" s="8" t="s">
        <v>37</v>
      </c>
      <c r="D33" s="9">
        <v>0</v>
      </c>
      <c r="E33" s="9">
        <v>70</v>
      </c>
      <c r="F33" s="9">
        <v>75</v>
      </c>
      <c r="G33" s="9">
        <v>78</v>
      </c>
      <c r="H33" s="10">
        <v>100</v>
      </c>
      <c r="I33" s="11">
        <f t="shared" si="0"/>
        <v>77.25</v>
      </c>
      <c r="J33" s="9">
        <v>5</v>
      </c>
      <c r="K33" s="5">
        <f t="shared" si="1"/>
        <v>82.25</v>
      </c>
      <c r="L33" s="6" t="str">
        <f t="shared" si="2"/>
        <v>A</v>
      </c>
    </row>
    <row r="34" spans="1:12">
      <c r="A34" s="7">
        <v>25</v>
      </c>
      <c r="B34" s="7">
        <v>10510790</v>
      </c>
      <c r="C34" s="8" t="s">
        <v>38</v>
      </c>
      <c r="D34" s="9">
        <v>70</v>
      </c>
      <c r="E34" s="9">
        <v>70</v>
      </c>
      <c r="F34" s="9">
        <v>70</v>
      </c>
      <c r="G34" s="9">
        <v>37</v>
      </c>
      <c r="H34" s="10">
        <v>47</v>
      </c>
      <c r="I34" s="11">
        <f t="shared" si="0"/>
        <v>56</v>
      </c>
      <c r="J34" s="9">
        <v>3</v>
      </c>
      <c r="K34" s="5">
        <f t="shared" si="1"/>
        <v>59</v>
      </c>
      <c r="L34" s="6" t="str">
        <f t="shared" si="2"/>
        <v>C</v>
      </c>
    </row>
    <row r="35" spans="1:12">
      <c r="A35" s="7">
        <v>26</v>
      </c>
      <c r="B35" s="7">
        <v>10510797</v>
      </c>
      <c r="C35" s="8" t="s">
        <v>39</v>
      </c>
      <c r="D35" s="9">
        <v>70</v>
      </c>
      <c r="E35" s="9">
        <v>70</v>
      </c>
      <c r="F35" s="9">
        <v>70</v>
      </c>
      <c r="G35" s="9">
        <v>61</v>
      </c>
      <c r="H35" s="10">
        <v>69</v>
      </c>
      <c r="I35" s="11">
        <f t="shared" si="0"/>
        <v>67.5</v>
      </c>
      <c r="J35" s="9">
        <v>0</v>
      </c>
      <c r="K35" s="5">
        <f t="shared" si="1"/>
        <v>67.5</v>
      </c>
      <c r="L35" s="6" t="str">
        <f t="shared" si="2"/>
        <v>B</v>
      </c>
    </row>
    <row r="36" spans="1:12">
      <c r="A36" s="7">
        <v>27</v>
      </c>
      <c r="B36" s="7">
        <v>10510798</v>
      </c>
      <c r="C36" s="8" t="s">
        <v>40</v>
      </c>
      <c r="D36" s="9">
        <v>70</v>
      </c>
      <c r="E36" s="9">
        <v>75</v>
      </c>
      <c r="F36" s="9">
        <v>70</v>
      </c>
      <c r="G36" s="9">
        <v>37</v>
      </c>
      <c r="H36" s="10">
        <v>58</v>
      </c>
      <c r="I36" s="11">
        <f t="shared" si="0"/>
        <v>59.75</v>
      </c>
      <c r="J36" s="9">
        <v>4</v>
      </c>
      <c r="K36" s="5">
        <f t="shared" si="1"/>
        <v>63.75</v>
      </c>
      <c r="L36" s="6" t="str">
        <f t="shared" si="2"/>
        <v>B</v>
      </c>
    </row>
    <row r="37" spans="1:12">
      <c r="A37" s="7">
        <v>28</v>
      </c>
      <c r="B37" s="7">
        <v>10510812</v>
      </c>
      <c r="C37" s="8" t="s">
        <v>41</v>
      </c>
      <c r="D37" s="9">
        <v>70</v>
      </c>
      <c r="E37" s="9">
        <v>75</v>
      </c>
      <c r="F37" s="9">
        <v>75</v>
      </c>
      <c r="G37" s="9">
        <v>53</v>
      </c>
      <c r="H37" s="10">
        <v>81</v>
      </c>
      <c r="I37" s="11">
        <f t="shared" si="0"/>
        <v>70.75</v>
      </c>
      <c r="J37" s="9">
        <v>5</v>
      </c>
      <c r="K37" s="5">
        <f t="shared" si="1"/>
        <v>75.75</v>
      </c>
      <c r="L37" s="6" t="str">
        <f t="shared" si="2"/>
        <v>A</v>
      </c>
    </row>
    <row r="38" spans="1:12">
      <c r="A38" s="7">
        <v>29</v>
      </c>
      <c r="B38" s="7">
        <v>10510919</v>
      </c>
      <c r="C38" s="8" t="s">
        <v>42</v>
      </c>
      <c r="D38" s="9">
        <v>85</v>
      </c>
      <c r="E38" s="9">
        <v>70</v>
      </c>
      <c r="F38" s="9">
        <v>70</v>
      </c>
      <c r="G38" s="9">
        <v>66</v>
      </c>
      <c r="H38" s="10">
        <v>72</v>
      </c>
      <c r="I38" s="11">
        <f t="shared" si="0"/>
        <v>70.25</v>
      </c>
      <c r="J38" s="9">
        <v>4</v>
      </c>
      <c r="K38" s="5">
        <f t="shared" si="1"/>
        <v>74.25</v>
      </c>
      <c r="L38" s="6" t="str">
        <f t="shared" si="2"/>
        <v>A</v>
      </c>
    </row>
    <row r="39" spans="1:12">
      <c r="A39" s="7">
        <v>30</v>
      </c>
      <c r="B39" s="7">
        <v>10510920</v>
      </c>
      <c r="C39" s="8" t="s">
        <v>43</v>
      </c>
      <c r="D39" s="9">
        <v>70</v>
      </c>
      <c r="E39" s="9">
        <v>70</v>
      </c>
      <c r="F39" s="9">
        <v>65</v>
      </c>
      <c r="G39" s="9">
        <v>44</v>
      </c>
      <c r="H39" s="10">
        <v>57</v>
      </c>
      <c r="I39" s="11">
        <f t="shared" si="0"/>
        <v>59</v>
      </c>
      <c r="J39" s="9">
        <v>3</v>
      </c>
      <c r="K39" s="5">
        <f t="shared" si="1"/>
        <v>62</v>
      </c>
      <c r="L39" s="6" t="str">
        <f t="shared" si="2"/>
        <v>B</v>
      </c>
    </row>
    <row r="40" spans="1:12">
      <c r="A40" s="7">
        <v>31</v>
      </c>
      <c r="B40" s="7">
        <v>10510981</v>
      </c>
      <c r="C40" s="8" t="s">
        <v>44</v>
      </c>
      <c r="D40" s="9">
        <v>80</v>
      </c>
      <c r="E40" s="9">
        <v>70</v>
      </c>
      <c r="F40" s="9">
        <v>65</v>
      </c>
      <c r="G40" s="9">
        <v>57</v>
      </c>
      <c r="H40" s="10">
        <v>100</v>
      </c>
      <c r="I40" s="11">
        <f t="shared" si="0"/>
        <v>73.5</v>
      </c>
      <c r="J40" s="9">
        <v>5</v>
      </c>
      <c r="K40" s="5">
        <f t="shared" si="1"/>
        <v>78.5</v>
      </c>
      <c r="L40" s="6" t="str">
        <f t="shared" si="2"/>
        <v>A</v>
      </c>
    </row>
    <row r="41" spans="1:12">
      <c r="A41" s="7">
        <v>32</v>
      </c>
      <c r="B41" s="7">
        <v>10510982</v>
      </c>
      <c r="C41" s="8" t="s">
        <v>45</v>
      </c>
      <c r="D41" s="9">
        <v>80</v>
      </c>
      <c r="E41" s="9">
        <v>0</v>
      </c>
      <c r="F41" s="9">
        <v>70</v>
      </c>
      <c r="G41" s="9">
        <v>45</v>
      </c>
      <c r="H41" s="10">
        <v>67</v>
      </c>
      <c r="I41" s="11">
        <f t="shared" si="0"/>
        <v>49.5</v>
      </c>
      <c r="J41" s="9">
        <v>3</v>
      </c>
      <c r="K41" s="5">
        <f t="shared" si="1"/>
        <v>52.5</v>
      </c>
      <c r="L41" s="6" t="str">
        <f t="shared" si="2"/>
        <v>E</v>
      </c>
    </row>
    <row r="42" spans="1:12">
      <c r="A42" s="16">
        <v>33</v>
      </c>
      <c r="B42" s="16">
        <v>10511924</v>
      </c>
      <c r="C42" s="17" t="s">
        <v>46</v>
      </c>
      <c r="D42" s="19">
        <v>70</v>
      </c>
      <c r="E42" s="19">
        <v>0</v>
      </c>
      <c r="F42" s="19">
        <v>0</v>
      </c>
      <c r="G42" s="19">
        <v>63</v>
      </c>
      <c r="H42" s="20">
        <v>82</v>
      </c>
      <c r="I42" s="21">
        <f t="shared" si="0"/>
        <v>39.75</v>
      </c>
      <c r="J42" s="19">
        <v>3</v>
      </c>
      <c r="K42" s="22">
        <f t="shared" si="1"/>
        <v>42.75</v>
      </c>
      <c r="L42" s="18" t="str">
        <f t="shared" si="2"/>
        <v>E</v>
      </c>
    </row>
    <row r="43" spans="1:12">
      <c r="A43" s="7">
        <v>34</v>
      </c>
      <c r="B43" s="7">
        <v>10511951</v>
      </c>
      <c r="C43" s="8" t="s">
        <v>47</v>
      </c>
      <c r="D43" s="9">
        <v>70</v>
      </c>
      <c r="E43" s="9">
        <v>0</v>
      </c>
      <c r="F43" s="9">
        <v>0</v>
      </c>
      <c r="G43" s="9">
        <v>40</v>
      </c>
      <c r="H43" s="10">
        <v>63</v>
      </c>
      <c r="I43" s="11">
        <f t="shared" si="0"/>
        <v>29.25</v>
      </c>
      <c r="J43" s="9">
        <v>4</v>
      </c>
      <c r="K43" s="5">
        <f t="shared" si="1"/>
        <v>33.25</v>
      </c>
      <c r="L43" s="6" t="str">
        <f t="shared" si="2"/>
        <v>E</v>
      </c>
    </row>
    <row r="47" spans="1:12">
      <c r="G47" s="15" t="s">
        <v>49</v>
      </c>
    </row>
    <row r="48" spans="1:12">
      <c r="G48" s="15" t="s">
        <v>50</v>
      </c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 t="s">
        <v>51</v>
      </c>
    </row>
    <row r="54" spans="7:7">
      <c r="G54" s="15" t="s">
        <v>52</v>
      </c>
    </row>
  </sheetData>
  <mergeCells count="11">
    <mergeCell ref="J8:J9"/>
    <mergeCell ref="L8:L9"/>
    <mergeCell ref="A1:L1"/>
    <mergeCell ref="A2:L2"/>
    <mergeCell ref="A3:L3"/>
    <mergeCell ref="A8:A9"/>
    <mergeCell ref="B8:C9"/>
    <mergeCell ref="D8:D9"/>
    <mergeCell ref="E8:F8"/>
    <mergeCell ref="G8:G9"/>
    <mergeCell ref="H8:H9"/>
  </mergeCells>
  <printOptions horizontalCentered="1"/>
  <pageMargins left="0.70866141732283505" right="0.70866141732283505" top="1.6692913389999999" bottom="0.74803149606299202" header="0.31496062992126" footer="0.31496062992126"/>
  <pageSetup paperSize="5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2012-08-08T01:08:05Z</cp:lastPrinted>
  <dcterms:created xsi:type="dcterms:W3CDTF">2012-07-10T14:35:54Z</dcterms:created>
  <dcterms:modified xsi:type="dcterms:W3CDTF">2012-08-08T01:08:39Z</dcterms:modified>
</cp:coreProperties>
</file>